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040" windowHeight="9570"/>
  </bookViews>
  <sheets>
    <sheet name="西医外科" sheetId="1" r:id="rId1"/>
    <sheet name="中医临床" sheetId="2" r:id="rId2"/>
    <sheet name="西医内科" sheetId="3" r:id="rId3"/>
  </sheets>
  <definedNames>
    <definedName name="_xlnm._FilterDatabase" localSheetId="0" hidden="1">西医外科!$A$2:$I$51</definedName>
    <definedName name="_xlnm._FilterDatabase" localSheetId="1" hidden="1">中医临床!$A$2:$H$22</definedName>
  </definedNames>
  <calcPr calcId="125725"/>
</workbook>
</file>

<file path=xl/calcChain.xml><?xml version="1.0" encoding="utf-8"?>
<calcChain xmlns="http://schemas.openxmlformats.org/spreadsheetml/2006/main">
  <c r="G22" i="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31" i="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<sst xmlns="http://schemas.openxmlformats.org/spreadsheetml/2006/main" count="609" uniqueCount="310">
  <si>
    <t>2023年北票市中心医院、中医院公开招聘专业技术人员面试成绩、总成绩及拟参加体检人员名单</t>
  </si>
  <si>
    <t>序号</t>
  </si>
  <si>
    <t>姓名</t>
  </si>
  <si>
    <t>准考证号</t>
  </si>
  <si>
    <t>报考岗位</t>
  </si>
  <si>
    <t>笔试成绩</t>
  </si>
  <si>
    <t>面试成绩</t>
  </si>
  <si>
    <t>总成绩</t>
  </si>
  <si>
    <t>排名</t>
  </si>
  <si>
    <t>备注</t>
  </si>
  <si>
    <t>1</t>
  </si>
  <si>
    <t>徐原</t>
  </si>
  <si>
    <t>20230702020</t>
  </si>
  <si>
    <t>A类(西医外科临床医生)</t>
  </si>
  <si>
    <t>91.24</t>
  </si>
  <si>
    <t>拟参加体检人员</t>
  </si>
  <si>
    <t>2</t>
  </si>
  <si>
    <t>齐语轩</t>
  </si>
  <si>
    <t>20230702030</t>
  </si>
  <si>
    <t>87.16</t>
  </si>
  <si>
    <t>3</t>
  </si>
  <si>
    <t>杨震</t>
  </si>
  <si>
    <t>20230702038</t>
  </si>
  <si>
    <t>91.04</t>
  </si>
  <si>
    <t>4</t>
  </si>
  <si>
    <t>乔忠华</t>
  </si>
  <si>
    <t>20230702029</t>
  </si>
  <si>
    <t>88.9</t>
  </si>
  <si>
    <t>5</t>
  </si>
  <si>
    <t>司马永光</t>
  </si>
  <si>
    <t>20230702037</t>
  </si>
  <si>
    <t>88.33</t>
  </si>
  <si>
    <t>6</t>
  </si>
  <si>
    <t>张琦</t>
  </si>
  <si>
    <t>20230702018</t>
  </si>
  <si>
    <t>84.25</t>
  </si>
  <si>
    <t>7</t>
  </si>
  <si>
    <t>张天宇</t>
  </si>
  <si>
    <t>20230702035</t>
  </si>
  <si>
    <t>84.45</t>
  </si>
  <si>
    <t>8</t>
  </si>
  <si>
    <t>王航</t>
  </si>
  <si>
    <t>20230702013</t>
  </si>
  <si>
    <t>9</t>
  </si>
  <si>
    <t>李想</t>
  </si>
  <si>
    <t>20230702003</t>
  </si>
  <si>
    <t>86.96</t>
  </si>
  <si>
    <t>10</t>
  </si>
  <si>
    <t>田秋明</t>
  </si>
  <si>
    <t>20230702012</t>
  </si>
  <si>
    <t>84.82</t>
  </si>
  <si>
    <t>11</t>
  </si>
  <si>
    <t>朱伟</t>
  </si>
  <si>
    <t>20230702026</t>
  </si>
  <si>
    <t>85.22</t>
  </si>
  <si>
    <t>12</t>
  </si>
  <si>
    <t>刘艳梅</t>
  </si>
  <si>
    <t>20230702027</t>
  </si>
  <si>
    <t>87.93</t>
  </si>
  <si>
    <t>13</t>
  </si>
  <si>
    <t>周禹含</t>
  </si>
  <si>
    <t>20230702008</t>
  </si>
  <si>
    <t>83.65</t>
  </si>
  <si>
    <t>14</t>
  </si>
  <si>
    <t>王东旭</t>
  </si>
  <si>
    <t>20230702025</t>
  </si>
  <si>
    <t>85.99</t>
  </si>
  <si>
    <t>15</t>
  </si>
  <si>
    <t>李志勇</t>
  </si>
  <si>
    <t>20230702006</t>
  </si>
  <si>
    <t>85.79</t>
  </si>
  <si>
    <t>16</t>
  </si>
  <si>
    <t>齐云峰</t>
  </si>
  <si>
    <t>20230702024</t>
  </si>
  <si>
    <t>83.48</t>
  </si>
  <si>
    <t>17</t>
  </si>
  <si>
    <t>李京达</t>
  </si>
  <si>
    <t>20230702022</t>
  </si>
  <si>
    <t>18</t>
  </si>
  <si>
    <t>王蕾</t>
  </si>
  <si>
    <t>20230702033</t>
  </si>
  <si>
    <t>19</t>
  </si>
  <si>
    <t>刘子阳</t>
  </si>
  <si>
    <t>20230702015</t>
  </si>
  <si>
    <t>81.14</t>
  </si>
  <si>
    <t>20</t>
  </si>
  <si>
    <t>崔闵浩</t>
  </si>
  <si>
    <t>20230702005</t>
  </si>
  <si>
    <t>21</t>
  </si>
  <si>
    <t>王雷</t>
  </si>
  <si>
    <t>20230702028</t>
  </si>
  <si>
    <t>22</t>
  </si>
  <si>
    <t>齐云强</t>
  </si>
  <si>
    <t>20230702010</t>
  </si>
  <si>
    <t>81.91</t>
  </si>
  <si>
    <t>23</t>
  </si>
  <si>
    <t>武阳</t>
  </si>
  <si>
    <t>20230702007</t>
  </si>
  <si>
    <t>82.11</t>
  </si>
  <si>
    <t>24</t>
  </si>
  <si>
    <t>耿宇</t>
  </si>
  <si>
    <t>20230702036</t>
  </si>
  <si>
    <t>80.17</t>
  </si>
  <si>
    <t>25</t>
  </si>
  <si>
    <t>李宁</t>
  </si>
  <si>
    <t>20230702041</t>
  </si>
  <si>
    <t>89.3</t>
  </si>
  <si>
    <t>26</t>
  </si>
  <si>
    <t>张晗</t>
  </si>
  <si>
    <t>20230702032</t>
  </si>
  <si>
    <t>27</t>
  </si>
  <si>
    <t>付建鹏</t>
  </si>
  <si>
    <t>20230702002</t>
  </si>
  <si>
    <t>79.4</t>
  </si>
  <si>
    <t>28</t>
  </si>
  <si>
    <t>杨芮</t>
  </si>
  <si>
    <t>20230702019</t>
  </si>
  <si>
    <t>75.89</t>
  </si>
  <si>
    <t>29</t>
  </si>
  <si>
    <t>李重阳</t>
  </si>
  <si>
    <t>20230702009</t>
  </si>
  <si>
    <t>76.86</t>
  </si>
  <si>
    <t>刘颖</t>
  </si>
  <si>
    <t>20230703012</t>
  </si>
  <si>
    <t>B类（中医临床医生）</t>
  </si>
  <si>
    <t>87.56</t>
  </si>
  <si>
    <t>张晨扬</t>
  </si>
  <si>
    <t>20230703025</t>
  </si>
  <si>
    <t>武新松</t>
  </si>
  <si>
    <t>20230703008</t>
  </si>
  <si>
    <t>85.42</t>
  </si>
  <si>
    <t>褚井飞</t>
  </si>
  <si>
    <t>20230703024</t>
  </si>
  <si>
    <t>敖秀红</t>
  </si>
  <si>
    <t>20230703013</t>
  </si>
  <si>
    <t>90.07</t>
  </si>
  <si>
    <t>吕莹</t>
  </si>
  <si>
    <t>20230703021</t>
  </si>
  <si>
    <t>王静</t>
  </si>
  <si>
    <t>20230703014</t>
  </si>
  <si>
    <t>85.02</t>
  </si>
  <si>
    <t>刘博闻</t>
  </si>
  <si>
    <t>20230703038</t>
  </si>
  <si>
    <t>89.1</t>
  </si>
  <si>
    <t>秦伟</t>
  </si>
  <si>
    <t>20230703034</t>
  </si>
  <si>
    <t>刘娜</t>
  </si>
  <si>
    <t>20230703006</t>
  </si>
  <si>
    <t>86.39</t>
  </si>
  <si>
    <t>白若楠</t>
  </si>
  <si>
    <t>20230703007</t>
  </si>
  <si>
    <t>庞硕</t>
  </si>
  <si>
    <t>20230703010</t>
  </si>
  <si>
    <t>82.88</t>
  </si>
  <si>
    <t>崔思桐</t>
  </si>
  <si>
    <t>20230703033</t>
  </si>
  <si>
    <t>82.51</t>
  </si>
  <si>
    <t>杨晓达</t>
  </si>
  <si>
    <t>20230703011</t>
  </si>
  <si>
    <t>84.05</t>
  </si>
  <si>
    <t>修丽娜</t>
  </si>
  <si>
    <t>20230703041</t>
  </si>
  <si>
    <t>87.36</t>
  </si>
  <si>
    <t>卜苓妍</t>
  </si>
  <si>
    <t>20230703029</t>
  </si>
  <si>
    <t>嵇茵</t>
  </si>
  <si>
    <t>20230703016</t>
  </si>
  <si>
    <t>郝赫然</t>
  </si>
  <si>
    <t>20230703017</t>
  </si>
  <si>
    <t>刘瑛琦</t>
  </si>
  <si>
    <t>20230703020</t>
  </si>
  <si>
    <t>83.28</t>
  </si>
  <si>
    <t>孔繁丹</t>
  </si>
  <si>
    <t>20230703030</t>
  </si>
  <si>
    <t>缺考</t>
  </si>
  <si>
    <t>2023年北票市中心医院、中医院公开招聘专业技术人员面试成绩、总成绩
及拟参加体检人员名单</t>
  </si>
  <si>
    <t>周浩</t>
  </si>
  <si>
    <t>20230701028</t>
  </si>
  <si>
    <t>A类(西医内科临床医生)</t>
  </si>
  <si>
    <t>李英杰</t>
  </si>
  <si>
    <t>20230701004</t>
  </si>
  <si>
    <t>89.5</t>
  </si>
  <si>
    <t>宝树楠</t>
  </si>
  <si>
    <t>20230701056</t>
  </si>
  <si>
    <t>91.44</t>
  </si>
  <si>
    <t>金迪</t>
  </si>
  <si>
    <t>20230701018</t>
  </si>
  <si>
    <t>90.27</t>
  </si>
  <si>
    <t>管丽颖</t>
  </si>
  <si>
    <t>20230701002</t>
  </si>
  <si>
    <t>王铭阳</t>
  </si>
  <si>
    <t>20230701020</t>
  </si>
  <si>
    <t>88.53</t>
  </si>
  <si>
    <t>陈慕华</t>
  </si>
  <si>
    <t>20230701015</t>
  </si>
  <si>
    <t>92.98</t>
  </si>
  <si>
    <t>刘亚明</t>
  </si>
  <si>
    <t>20230701005</t>
  </si>
  <si>
    <t>87.53</t>
  </si>
  <si>
    <t>徐智慧</t>
  </si>
  <si>
    <t>20230701026</t>
  </si>
  <si>
    <t>魏建梅</t>
  </si>
  <si>
    <t>20230701021</t>
  </si>
  <si>
    <t>王洪伟</t>
  </si>
  <si>
    <t>20230701001</t>
  </si>
  <si>
    <t>季智琦</t>
  </si>
  <si>
    <t>20230701046</t>
  </si>
  <si>
    <t>单欣</t>
  </si>
  <si>
    <t>20230701007</t>
  </si>
  <si>
    <t>89.87</t>
  </si>
  <si>
    <t>刘悦</t>
  </si>
  <si>
    <t>20230701036</t>
  </si>
  <si>
    <t>韩哲</t>
  </si>
  <si>
    <t>20230701037</t>
  </si>
  <si>
    <t>郭孔超</t>
  </si>
  <si>
    <t>20230701040</t>
  </si>
  <si>
    <t>李沐霏</t>
  </si>
  <si>
    <t>20230701049</t>
  </si>
  <si>
    <t>王茜宇</t>
  </si>
  <si>
    <t>20230701044</t>
  </si>
  <si>
    <t>李静</t>
  </si>
  <si>
    <t>20230701016</t>
  </si>
  <si>
    <t>王海梅</t>
  </si>
  <si>
    <t>20230701027</t>
  </si>
  <si>
    <t>84.65</t>
  </si>
  <si>
    <t>刘娇</t>
  </si>
  <si>
    <t>20230701022</t>
  </si>
  <si>
    <t>夏连欢</t>
  </si>
  <si>
    <t>20230701045</t>
  </si>
  <si>
    <t>81.71</t>
  </si>
  <si>
    <t>孙薇</t>
  </si>
  <si>
    <t>20230701055</t>
  </si>
  <si>
    <t>李雪</t>
  </si>
  <si>
    <t>20230701010</t>
  </si>
  <si>
    <t>80.37</t>
  </si>
  <si>
    <t>刘津宁</t>
  </si>
  <si>
    <t>20230701038</t>
  </si>
  <si>
    <t>杨柳</t>
  </si>
  <si>
    <t>20230701032</t>
  </si>
  <si>
    <t>79</t>
  </si>
  <si>
    <t>李思雨</t>
  </si>
  <si>
    <t>20230701050</t>
  </si>
  <si>
    <t>于绍星</t>
  </si>
  <si>
    <t>20230701029</t>
  </si>
  <si>
    <t>86.19</t>
  </si>
  <si>
    <t>郭月</t>
  </si>
  <si>
    <t>20230701053</t>
  </si>
  <si>
    <t>30</t>
  </si>
  <si>
    <t>王宇</t>
  </si>
  <si>
    <t>20230701051</t>
  </si>
  <si>
    <t>31</t>
  </si>
  <si>
    <t>满书扬</t>
  </si>
  <si>
    <t>20230701023</t>
  </si>
  <si>
    <t>32</t>
  </si>
  <si>
    <t>冯祥鑫</t>
  </si>
  <si>
    <t>20230701033</t>
  </si>
  <si>
    <t>79.2</t>
  </si>
  <si>
    <t>33</t>
  </si>
  <si>
    <t>丛瑞</t>
  </si>
  <si>
    <t>20230701008</t>
  </si>
  <si>
    <t>80.74</t>
  </si>
  <si>
    <t>34</t>
  </si>
  <si>
    <t>张丹</t>
  </si>
  <si>
    <t>20230701041</t>
  </si>
  <si>
    <t>78.03</t>
  </si>
  <si>
    <t>35</t>
  </si>
  <si>
    <t>齐新娟</t>
  </si>
  <si>
    <t>20230701013</t>
  </si>
  <si>
    <t>36</t>
  </si>
  <si>
    <t>张雷</t>
  </si>
  <si>
    <t>20230701009</t>
  </si>
  <si>
    <t>82.31</t>
  </si>
  <si>
    <t>37</t>
  </si>
  <si>
    <t>李经春</t>
  </si>
  <si>
    <t>20230701025</t>
  </si>
  <si>
    <t>38</t>
  </si>
  <si>
    <t>刘露露</t>
  </si>
  <si>
    <t>20230701047</t>
  </si>
  <si>
    <t>39</t>
  </si>
  <si>
    <t>张超祎</t>
  </si>
  <si>
    <t>20230701019</t>
  </si>
  <si>
    <t>40</t>
  </si>
  <si>
    <t>张闫</t>
  </si>
  <si>
    <t>20230701054</t>
  </si>
  <si>
    <t>41</t>
  </si>
  <si>
    <t>梁英</t>
  </si>
  <si>
    <t>20230701011</t>
  </si>
  <si>
    <t>90.47</t>
  </si>
  <si>
    <t>42</t>
  </si>
  <si>
    <t>柴美竹</t>
  </si>
  <si>
    <t>20230701003</t>
  </si>
  <si>
    <t>43</t>
  </si>
  <si>
    <t>马淼</t>
  </si>
  <si>
    <t>20230701024</t>
  </si>
  <si>
    <t>44</t>
  </si>
  <si>
    <t>于晓阳</t>
  </si>
  <si>
    <t>20230701042</t>
  </si>
  <si>
    <t>88.13</t>
  </si>
  <si>
    <t>45</t>
  </si>
  <si>
    <t>王冉</t>
  </si>
  <si>
    <t>20230701031</t>
  </si>
  <si>
    <t>76.29</t>
  </si>
  <si>
    <t>46</t>
  </si>
  <si>
    <t>赵岳</t>
  </si>
  <si>
    <t>20230701014</t>
  </si>
  <si>
    <t>77.46</t>
  </si>
  <si>
    <t>47</t>
  </si>
  <si>
    <t>宝程</t>
  </si>
  <si>
    <t>20230701039</t>
  </si>
  <si>
    <t>78.23</t>
  </si>
</sst>
</file>

<file path=xl/styles.xml><?xml version="1.0" encoding="utf-8"?>
<styleSheet xmlns="http://schemas.openxmlformats.org/spreadsheetml/2006/main">
  <numFmts count="1">
    <numFmt numFmtId="176" formatCode="0.0_ "/>
  </numFmts>
  <fonts count="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仿宋"/>
      <charset val="134"/>
    </font>
    <font>
      <sz val="14"/>
      <name val="仿宋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top"/>
    </xf>
    <xf numFmtId="49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3" fillId="0" borderId="1" xfId="0" applyNumberFormat="1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tabSelected="1" workbookViewId="0">
      <selection activeCell="D14" sqref="D14"/>
    </sheetView>
  </sheetViews>
  <sheetFormatPr defaultColWidth="9" defaultRowHeight="13.5"/>
  <cols>
    <col min="2" max="2" width="11" customWidth="1"/>
    <col min="3" max="3" width="18.125" customWidth="1"/>
    <col min="4" max="4" width="31.125" customWidth="1"/>
    <col min="5" max="5" width="12.75" customWidth="1"/>
    <col min="8" max="8" width="9" style="1"/>
    <col min="9" max="9" width="17.875" customWidth="1"/>
  </cols>
  <sheetData>
    <row r="1" spans="1:9" ht="50.1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4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6" t="s">
        <v>9</v>
      </c>
    </row>
    <row r="3" spans="1:9" s="16" customFormat="1" ht="14.25">
      <c r="A3" s="13" t="s">
        <v>10</v>
      </c>
      <c r="B3" s="13" t="s">
        <v>11</v>
      </c>
      <c r="C3" s="13" t="s">
        <v>12</v>
      </c>
      <c r="D3" s="13" t="s">
        <v>13</v>
      </c>
      <c r="E3" s="13" t="s">
        <v>14</v>
      </c>
      <c r="F3" s="14">
        <v>80.3</v>
      </c>
      <c r="G3" s="14">
        <f t="shared" ref="G3:G31" si="0">(E3+F3)/2</f>
        <v>85.77</v>
      </c>
      <c r="H3" s="15">
        <v>1</v>
      </c>
      <c r="I3" s="14" t="s">
        <v>15</v>
      </c>
    </row>
    <row r="4" spans="1:9" s="16" customFormat="1" ht="14.25">
      <c r="A4" s="13" t="s">
        <v>16</v>
      </c>
      <c r="B4" s="13" t="s">
        <v>17</v>
      </c>
      <c r="C4" s="13" t="s">
        <v>18</v>
      </c>
      <c r="D4" s="13" t="s">
        <v>13</v>
      </c>
      <c r="E4" s="13" t="s">
        <v>19</v>
      </c>
      <c r="F4" s="14">
        <v>83.6</v>
      </c>
      <c r="G4" s="14">
        <f t="shared" si="0"/>
        <v>85.38</v>
      </c>
      <c r="H4" s="15">
        <v>2</v>
      </c>
      <c r="I4" s="14" t="s">
        <v>15</v>
      </c>
    </row>
    <row r="5" spans="1:9" s="16" customFormat="1" ht="14.25">
      <c r="A5" s="13" t="s">
        <v>20</v>
      </c>
      <c r="B5" s="13" t="s">
        <v>21</v>
      </c>
      <c r="C5" s="13" t="s">
        <v>22</v>
      </c>
      <c r="D5" s="13" t="s">
        <v>13</v>
      </c>
      <c r="E5" s="13" t="s">
        <v>23</v>
      </c>
      <c r="F5" s="14">
        <v>79.599999999999994</v>
      </c>
      <c r="G5" s="14">
        <f t="shared" si="0"/>
        <v>85.32</v>
      </c>
      <c r="H5" s="15">
        <v>3</v>
      </c>
      <c r="I5" s="14" t="s">
        <v>15</v>
      </c>
    </row>
    <row r="6" spans="1:9" s="16" customFormat="1" ht="14.25">
      <c r="A6" s="13" t="s">
        <v>24</v>
      </c>
      <c r="B6" s="13" t="s">
        <v>25</v>
      </c>
      <c r="C6" s="13" t="s">
        <v>26</v>
      </c>
      <c r="D6" s="13" t="s">
        <v>13</v>
      </c>
      <c r="E6" s="13" t="s">
        <v>27</v>
      </c>
      <c r="F6" s="14">
        <v>79.7</v>
      </c>
      <c r="G6" s="14">
        <f t="shared" si="0"/>
        <v>84.300000000000011</v>
      </c>
      <c r="H6" s="15">
        <v>4</v>
      </c>
      <c r="I6" s="14" t="s">
        <v>15</v>
      </c>
    </row>
    <row r="7" spans="1:9" s="16" customFormat="1" ht="14.25">
      <c r="A7" s="13" t="s">
        <v>28</v>
      </c>
      <c r="B7" s="13" t="s">
        <v>29</v>
      </c>
      <c r="C7" s="13" t="s">
        <v>30</v>
      </c>
      <c r="D7" s="13" t="s">
        <v>13</v>
      </c>
      <c r="E7" s="13" t="s">
        <v>31</v>
      </c>
      <c r="F7" s="17">
        <v>80</v>
      </c>
      <c r="G7" s="14">
        <f t="shared" si="0"/>
        <v>84.164999999999992</v>
      </c>
      <c r="H7" s="15">
        <v>5</v>
      </c>
      <c r="I7" s="14" t="s">
        <v>15</v>
      </c>
    </row>
    <row r="8" spans="1:9" s="16" customFormat="1" ht="14.25">
      <c r="A8" s="13" t="s">
        <v>32</v>
      </c>
      <c r="B8" s="13" t="s">
        <v>33</v>
      </c>
      <c r="C8" s="13" t="s">
        <v>34</v>
      </c>
      <c r="D8" s="13" t="s">
        <v>13</v>
      </c>
      <c r="E8" s="13" t="s">
        <v>35</v>
      </c>
      <c r="F8" s="14">
        <v>82.8</v>
      </c>
      <c r="G8" s="14">
        <f t="shared" si="0"/>
        <v>83.525000000000006</v>
      </c>
      <c r="H8" s="15">
        <v>6</v>
      </c>
      <c r="I8" s="14" t="s">
        <v>15</v>
      </c>
    </row>
    <row r="9" spans="1:9" s="16" customFormat="1" ht="14.25">
      <c r="A9" s="13" t="s">
        <v>36</v>
      </c>
      <c r="B9" s="13" t="s">
        <v>37</v>
      </c>
      <c r="C9" s="13" t="s">
        <v>38</v>
      </c>
      <c r="D9" s="13" t="s">
        <v>13</v>
      </c>
      <c r="E9" s="13" t="s">
        <v>39</v>
      </c>
      <c r="F9" s="14">
        <v>82.4</v>
      </c>
      <c r="G9" s="14">
        <f t="shared" si="0"/>
        <v>83.425000000000011</v>
      </c>
      <c r="H9" s="15">
        <v>7</v>
      </c>
      <c r="I9" s="14" t="s">
        <v>15</v>
      </c>
    </row>
    <row r="10" spans="1:9" s="16" customFormat="1" ht="14.25">
      <c r="A10" s="13" t="s">
        <v>40</v>
      </c>
      <c r="B10" s="13" t="s">
        <v>41</v>
      </c>
      <c r="C10" s="13" t="s">
        <v>42</v>
      </c>
      <c r="D10" s="13" t="s">
        <v>13</v>
      </c>
      <c r="E10" s="13" t="s">
        <v>14</v>
      </c>
      <c r="F10" s="14">
        <v>75.5</v>
      </c>
      <c r="G10" s="14">
        <f t="shared" si="0"/>
        <v>83.37</v>
      </c>
      <c r="H10" s="15">
        <v>8</v>
      </c>
      <c r="I10" s="14" t="s">
        <v>15</v>
      </c>
    </row>
    <row r="11" spans="1:9" s="16" customFormat="1" ht="14.25">
      <c r="A11" s="13" t="s">
        <v>43</v>
      </c>
      <c r="B11" s="13" t="s">
        <v>44</v>
      </c>
      <c r="C11" s="13" t="s">
        <v>45</v>
      </c>
      <c r="D11" s="13" t="s">
        <v>13</v>
      </c>
      <c r="E11" s="13" t="s">
        <v>46</v>
      </c>
      <c r="F11" s="14">
        <v>79.400000000000006</v>
      </c>
      <c r="G11" s="14">
        <f t="shared" si="0"/>
        <v>83.18</v>
      </c>
      <c r="H11" s="15">
        <v>9</v>
      </c>
      <c r="I11" s="14" t="s">
        <v>15</v>
      </c>
    </row>
    <row r="12" spans="1:9" s="16" customFormat="1" ht="14.25">
      <c r="A12" s="13" t="s">
        <v>47</v>
      </c>
      <c r="B12" s="13" t="s">
        <v>48</v>
      </c>
      <c r="C12" s="13" t="s">
        <v>49</v>
      </c>
      <c r="D12" s="13" t="s">
        <v>13</v>
      </c>
      <c r="E12" s="13" t="s">
        <v>50</v>
      </c>
      <c r="F12" s="14">
        <v>79.900000000000006</v>
      </c>
      <c r="G12" s="14">
        <f t="shared" si="0"/>
        <v>82.36</v>
      </c>
      <c r="H12" s="15">
        <v>10</v>
      </c>
      <c r="I12" s="14" t="s">
        <v>15</v>
      </c>
    </row>
    <row r="13" spans="1:9" s="16" customFormat="1" ht="14.25">
      <c r="A13" s="13" t="s">
        <v>51</v>
      </c>
      <c r="B13" s="13" t="s">
        <v>52</v>
      </c>
      <c r="C13" s="13" t="s">
        <v>53</v>
      </c>
      <c r="D13" s="13" t="s">
        <v>13</v>
      </c>
      <c r="E13" s="13" t="s">
        <v>54</v>
      </c>
      <c r="F13" s="14">
        <v>78.2</v>
      </c>
      <c r="G13" s="14">
        <f t="shared" si="0"/>
        <v>81.710000000000008</v>
      </c>
      <c r="H13" s="15">
        <v>11</v>
      </c>
      <c r="I13" s="14" t="s">
        <v>15</v>
      </c>
    </row>
    <row r="14" spans="1:9" s="16" customFormat="1" ht="14.25">
      <c r="A14" s="13" t="s">
        <v>55</v>
      </c>
      <c r="B14" s="13" t="s">
        <v>56</v>
      </c>
      <c r="C14" s="13" t="s">
        <v>57</v>
      </c>
      <c r="D14" s="13" t="s">
        <v>13</v>
      </c>
      <c r="E14" s="13" t="s">
        <v>58</v>
      </c>
      <c r="F14" s="14">
        <v>75.2</v>
      </c>
      <c r="G14" s="14">
        <f t="shared" si="0"/>
        <v>81.564999999999998</v>
      </c>
      <c r="H14" s="15">
        <v>12</v>
      </c>
      <c r="I14" s="14" t="s">
        <v>15</v>
      </c>
    </row>
    <row r="15" spans="1:9" s="16" customFormat="1" ht="14.25">
      <c r="A15" s="13" t="s">
        <v>59</v>
      </c>
      <c r="B15" s="13" t="s">
        <v>60</v>
      </c>
      <c r="C15" s="13" t="s">
        <v>61</v>
      </c>
      <c r="D15" s="13" t="s">
        <v>13</v>
      </c>
      <c r="E15" s="13" t="s">
        <v>62</v>
      </c>
      <c r="F15" s="14">
        <v>79.099999999999994</v>
      </c>
      <c r="G15" s="14">
        <f t="shared" si="0"/>
        <v>81.375</v>
      </c>
      <c r="H15" s="15">
        <v>13</v>
      </c>
      <c r="I15" s="14" t="s">
        <v>15</v>
      </c>
    </row>
    <row r="16" spans="1:9" s="16" customFormat="1" ht="14.25">
      <c r="A16" s="13" t="s">
        <v>63</v>
      </c>
      <c r="B16" s="13" t="s">
        <v>64</v>
      </c>
      <c r="C16" s="13" t="s">
        <v>65</v>
      </c>
      <c r="D16" s="13" t="s">
        <v>13</v>
      </c>
      <c r="E16" s="13" t="s">
        <v>66</v>
      </c>
      <c r="F16" s="14">
        <v>76.400000000000006</v>
      </c>
      <c r="G16" s="14">
        <f t="shared" si="0"/>
        <v>81.194999999999993</v>
      </c>
      <c r="H16" s="15">
        <v>14</v>
      </c>
      <c r="I16" s="14" t="s">
        <v>15</v>
      </c>
    </row>
    <row r="17" spans="1:9" s="16" customFormat="1" ht="14.25">
      <c r="A17" s="13" t="s">
        <v>67</v>
      </c>
      <c r="B17" s="13" t="s">
        <v>68</v>
      </c>
      <c r="C17" s="13" t="s">
        <v>69</v>
      </c>
      <c r="D17" s="13" t="s">
        <v>13</v>
      </c>
      <c r="E17" s="13" t="s">
        <v>70</v>
      </c>
      <c r="F17" s="14">
        <v>76.2</v>
      </c>
      <c r="G17" s="14">
        <f t="shared" si="0"/>
        <v>80.995000000000005</v>
      </c>
      <c r="H17" s="15">
        <v>15</v>
      </c>
      <c r="I17" s="14" t="s">
        <v>15</v>
      </c>
    </row>
    <row r="18" spans="1:9" s="16" customFormat="1" ht="14.25">
      <c r="A18" s="13" t="s">
        <v>71</v>
      </c>
      <c r="B18" s="13" t="s">
        <v>72</v>
      </c>
      <c r="C18" s="13" t="s">
        <v>73</v>
      </c>
      <c r="D18" s="13" t="s">
        <v>13</v>
      </c>
      <c r="E18" s="13" t="s">
        <v>74</v>
      </c>
      <c r="F18" s="14">
        <v>78.2</v>
      </c>
      <c r="G18" s="14">
        <f t="shared" si="0"/>
        <v>80.84</v>
      </c>
      <c r="H18" s="15">
        <v>16</v>
      </c>
      <c r="I18" s="14"/>
    </row>
    <row r="19" spans="1:9" s="16" customFormat="1" ht="14.25">
      <c r="A19" s="13" t="s">
        <v>75</v>
      </c>
      <c r="B19" s="13" t="s">
        <v>76</v>
      </c>
      <c r="C19" s="13" t="s">
        <v>77</v>
      </c>
      <c r="D19" s="13" t="s">
        <v>13</v>
      </c>
      <c r="E19" s="13" t="s">
        <v>46</v>
      </c>
      <c r="F19" s="14">
        <v>74.599999999999994</v>
      </c>
      <c r="G19" s="14">
        <f t="shared" si="0"/>
        <v>80.78</v>
      </c>
      <c r="H19" s="15">
        <v>17</v>
      </c>
      <c r="I19" s="14"/>
    </row>
    <row r="20" spans="1:9" s="16" customFormat="1" ht="14.25">
      <c r="A20" s="13" t="s">
        <v>78</v>
      </c>
      <c r="B20" s="13" t="s">
        <v>79</v>
      </c>
      <c r="C20" s="13" t="s">
        <v>80</v>
      </c>
      <c r="D20" s="13" t="s">
        <v>13</v>
      </c>
      <c r="E20" s="13" t="s">
        <v>35</v>
      </c>
      <c r="F20" s="14">
        <v>77.3</v>
      </c>
      <c r="G20" s="14">
        <f t="shared" si="0"/>
        <v>80.775000000000006</v>
      </c>
      <c r="H20" s="15">
        <v>18</v>
      </c>
      <c r="I20" s="14"/>
    </row>
    <row r="21" spans="1:9" s="16" customFormat="1" ht="14.25">
      <c r="A21" s="13" t="s">
        <v>81</v>
      </c>
      <c r="B21" s="13" t="s">
        <v>82</v>
      </c>
      <c r="C21" s="13" t="s">
        <v>83</v>
      </c>
      <c r="D21" s="13" t="s">
        <v>13</v>
      </c>
      <c r="E21" s="13" t="s">
        <v>84</v>
      </c>
      <c r="F21" s="14">
        <v>80.3</v>
      </c>
      <c r="G21" s="14">
        <f t="shared" si="0"/>
        <v>80.72</v>
      </c>
      <c r="H21" s="15">
        <v>19</v>
      </c>
      <c r="I21" s="14"/>
    </row>
    <row r="22" spans="1:9" s="16" customFormat="1" ht="14.25">
      <c r="A22" s="13" t="s">
        <v>85</v>
      </c>
      <c r="B22" s="13" t="s">
        <v>86</v>
      </c>
      <c r="C22" s="13" t="s">
        <v>87</v>
      </c>
      <c r="D22" s="13" t="s">
        <v>13</v>
      </c>
      <c r="E22" s="13" t="s">
        <v>35</v>
      </c>
      <c r="F22" s="14">
        <v>73.3</v>
      </c>
      <c r="G22" s="14">
        <f t="shared" si="0"/>
        <v>78.775000000000006</v>
      </c>
      <c r="H22" s="15">
        <v>20</v>
      </c>
      <c r="I22" s="14"/>
    </row>
    <row r="23" spans="1:9" s="16" customFormat="1" ht="14.25">
      <c r="A23" s="13" t="s">
        <v>88</v>
      </c>
      <c r="B23" s="13" t="s">
        <v>89</v>
      </c>
      <c r="C23" s="13" t="s">
        <v>90</v>
      </c>
      <c r="D23" s="13" t="s">
        <v>13</v>
      </c>
      <c r="E23" s="13" t="s">
        <v>58</v>
      </c>
      <c r="F23" s="14">
        <v>69.2</v>
      </c>
      <c r="G23" s="14">
        <f t="shared" si="0"/>
        <v>78.564999999999998</v>
      </c>
      <c r="H23" s="15">
        <v>21</v>
      </c>
      <c r="I23" s="14"/>
    </row>
    <row r="24" spans="1:9" s="16" customFormat="1" ht="14.25">
      <c r="A24" s="13" t="s">
        <v>91</v>
      </c>
      <c r="B24" s="13" t="s">
        <v>92</v>
      </c>
      <c r="C24" s="13" t="s">
        <v>93</v>
      </c>
      <c r="D24" s="13" t="s">
        <v>13</v>
      </c>
      <c r="E24" s="13" t="s">
        <v>94</v>
      </c>
      <c r="F24" s="14">
        <v>74.2</v>
      </c>
      <c r="G24" s="14">
        <f t="shared" si="0"/>
        <v>78.055000000000007</v>
      </c>
      <c r="H24" s="15">
        <v>22</v>
      </c>
      <c r="I24" s="14"/>
    </row>
    <row r="25" spans="1:9" s="16" customFormat="1" ht="14.25">
      <c r="A25" s="13" t="s">
        <v>95</v>
      </c>
      <c r="B25" s="13" t="s">
        <v>96</v>
      </c>
      <c r="C25" s="13" t="s">
        <v>97</v>
      </c>
      <c r="D25" s="13" t="s">
        <v>13</v>
      </c>
      <c r="E25" s="13" t="s">
        <v>98</v>
      </c>
      <c r="F25" s="14">
        <v>72.400000000000006</v>
      </c>
      <c r="G25" s="14">
        <f t="shared" si="0"/>
        <v>77.254999999999995</v>
      </c>
      <c r="H25" s="15">
        <v>23</v>
      </c>
      <c r="I25" s="14"/>
    </row>
    <row r="26" spans="1:9" s="16" customFormat="1" ht="14.25">
      <c r="A26" s="13" t="s">
        <v>99</v>
      </c>
      <c r="B26" s="13" t="s">
        <v>100</v>
      </c>
      <c r="C26" s="13" t="s">
        <v>101</v>
      </c>
      <c r="D26" s="13" t="s">
        <v>13</v>
      </c>
      <c r="E26" s="13" t="s">
        <v>102</v>
      </c>
      <c r="F26" s="14">
        <v>74.2</v>
      </c>
      <c r="G26" s="14">
        <f t="shared" si="0"/>
        <v>77.185000000000002</v>
      </c>
      <c r="H26" s="15">
        <v>24</v>
      </c>
      <c r="I26" s="14"/>
    </row>
    <row r="27" spans="1:9" s="16" customFormat="1" ht="14.25">
      <c r="A27" s="13" t="s">
        <v>103</v>
      </c>
      <c r="B27" s="13" t="s">
        <v>104</v>
      </c>
      <c r="C27" s="13" t="s">
        <v>105</v>
      </c>
      <c r="D27" s="13" t="s">
        <v>13</v>
      </c>
      <c r="E27" s="13" t="s">
        <v>106</v>
      </c>
      <c r="F27" s="14">
        <v>62.8</v>
      </c>
      <c r="G27" s="14">
        <f t="shared" si="0"/>
        <v>76.05</v>
      </c>
      <c r="H27" s="15">
        <v>25</v>
      </c>
      <c r="I27" s="14"/>
    </row>
    <row r="28" spans="1:9" s="16" customFormat="1" ht="14.25">
      <c r="A28" s="13" t="s">
        <v>107</v>
      </c>
      <c r="B28" s="13" t="s">
        <v>108</v>
      </c>
      <c r="C28" s="13" t="s">
        <v>109</v>
      </c>
      <c r="D28" s="13" t="s">
        <v>13</v>
      </c>
      <c r="E28" s="13" t="s">
        <v>94</v>
      </c>
      <c r="F28" s="14">
        <v>69.2</v>
      </c>
      <c r="G28" s="14">
        <f t="shared" si="0"/>
        <v>75.555000000000007</v>
      </c>
      <c r="H28" s="15">
        <v>26</v>
      </c>
      <c r="I28" s="14"/>
    </row>
    <row r="29" spans="1:9" s="16" customFormat="1" ht="14.25">
      <c r="A29" s="13" t="s">
        <v>110</v>
      </c>
      <c r="B29" s="13" t="s">
        <v>111</v>
      </c>
      <c r="C29" s="13" t="s">
        <v>112</v>
      </c>
      <c r="D29" s="13" t="s">
        <v>13</v>
      </c>
      <c r="E29" s="13" t="s">
        <v>113</v>
      </c>
      <c r="F29" s="14">
        <v>71.400000000000006</v>
      </c>
      <c r="G29" s="14">
        <f t="shared" si="0"/>
        <v>75.400000000000006</v>
      </c>
      <c r="H29" s="15">
        <v>27</v>
      </c>
      <c r="I29" s="14"/>
    </row>
    <row r="30" spans="1:9" s="16" customFormat="1" ht="14.25">
      <c r="A30" s="13" t="s">
        <v>114</v>
      </c>
      <c r="B30" s="13" t="s">
        <v>115</v>
      </c>
      <c r="C30" s="13" t="s">
        <v>116</v>
      </c>
      <c r="D30" s="13" t="s">
        <v>13</v>
      </c>
      <c r="E30" s="13" t="s">
        <v>117</v>
      </c>
      <c r="F30" s="14">
        <v>72.2</v>
      </c>
      <c r="G30" s="14">
        <f t="shared" si="0"/>
        <v>74.045000000000002</v>
      </c>
      <c r="H30" s="15">
        <v>28</v>
      </c>
      <c r="I30" s="14"/>
    </row>
    <row r="31" spans="1:9" s="16" customFormat="1" ht="14.25">
      <c r="A31" s="13" t="s">
        <v>118</v>
      </c>
      <c r="B31" s="13" t="s">
        <v>119</v>
      </c>
      <c r="C31" s="13" t="s">
        <v>120</v>
      </c>
      <c r="D31" s="13" t="s">
        <v>13</v>
      </c>
      <c r="E31" s="13" t="s">
        <v>121</v>
      </c>
      <c r="F31" s="14">
        <v>67.099999999999994</v>
      </c>
      <c r="G31" s="14">
        <f t="shared" si="0"/>
        <v>71.97999999999999</v>
      </c>
      <c r="H31" s="15">
        <v>29</v>
      </c>
      <c r="I31" s="14"/>
    </row>
    <row r="32" spans="1:9" s="16" customFormat="1">
      <c r="H32" s="18"/>
    </row>
  </sheetData>
  <autoFilter ref="A2:I51">
    <extLst/>
  </autoFilter>
  <sortState ref="A4:J32">
    <sortCondition ref="H4:H32"/>
  </sortState>
  <mergeCells count="1">
    <mergeCell ref="A1:I1"/>
  </mergeCells>
  <phoneticPr fontId="5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C10" sqref="C10"/>
    </sheetView>
  </sheetViews>
  <sheetFormatPr defaultColWidth="9" defaultRowHeight="13.5"/>
  <cols>
    <col min="3" max="3" width="20.625" customWidth="1"/>
    <col min="4" max="4" width="27.5" customWidth="1"/>
    <col min="5" max="5" width="12.25" customWidth="1"/>
    <col min="8" max="8" width="9" style="1"/>
    <col min="9" max="9" width="17.875" customWidth="1"/>
  </cols>
  <sheetData>
    <row r="1" spans="1:9" ht="53.2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4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4" t="s">
        <v>8</v>
      </c>
      <c r="I2" s="3" t="s">
        <v>9</v>
      </c>
    </row>
    <row r="3" spans="1:9" s="16" customFormat="1" ht="14.25">
      <c r="A3" s="13" t="s">
        <v>10</v>
      </c>
      <c r="B3" s="19" t="s">
        <v>122</v>
      </c>
      <c r="C3" s="19" t="s">
        <v>123</v>
      </c>
      <c r="D3" s="19" t="s">
        <v>124</v>
      </c>
      <c r="E3" s="19" t="s">
        <v>125</v>
      </c>
      <c r="F3" s="14">
        <v>86.6</v>
      </c>
      <c r="G3" s="14">
        <f t="shared" ref="G3:G21" si="0">(E3+F3)/2</f>
        <v>87.08</v>
      </c>
      <c r="H3" s="15">
        <v>1</v>
      </c>
      <c r="I3" s="14" t="s">
        <v>15</v>
      </c>
    </row>
    <row r="4" spans="1:9" s="16" customFormat="1" ht="14.25">
      <c r="A4" s="13" t="s">
        <v>16</v>
      </c>
      <c r="B4" s="19" t="s">
        <v>126</v>
      </c>
      <c r="C4" s="19" t="s">
        <v>127</v>
      </c>
      <c r="D4" s="19" t="s">
        <v>124</v>
      </c>
      <c r="E4" s="19" t="s">
        <v>125</v>
      </c>
      <c r="F4" s="14">
        <v>82.1</v>
      </c>
      <c r="G4" s="14">
        <f t="shared" si="0"/>
        <v>84.83</v>
      </c>
      <c r="H4" s="15">
        <v>2</v>
      </c>
      <c r="I4" s="14" t="s">
        <v>15</v>
      </c>
    </row>
    <row r="5" spans="1:9" s="16" customFormat="1" ht="14.25">
      <c r="A5" s="13" t="s">
        <v>20</v>
      </c>
      <c r="B5" s="19" t="s">
        <v>128</v>
      </c>
      <c r="C5" s="19" t="s">
        <v>129</v>
      </c>
      <c r="D5" s="19" t="s">
        <v>124</v>
      </c>
      <c r="E5" s="19" t="s">
        <v>130</v>
      </c>
      <c r="F5" s="14">
        <v>83.1</v>
      </c>
      <c r="G5" s="14">
        <f t="shared" si="0"/>
        <v>84.26</v>
      </c>
      <c r="H5" s="15">
        <v>3</v>
      </c>
      <c r="I5" s="14" t="s">
        <v>15</v>
      </c>
    </row>
    <row r="6" spans="1:9" s="16" customFormat="1" ht="14.25">
      <c r="A6" s="13" t="s">
        <v>24</v>
      </c>
      <c r="B6" s="19" t="s">
        <v>131</v>
      </c>
      <c r="C6" s="19" t="s">
        <v>132</v>
      </c>
      <c r="D6" s="19" t="s">
        <v>124</v>
      </c>
      <c r="E6" s="19" t="s">
        <v>66</v>
      </c>
      <c r="F6" s="14">
        <v>81.900000000000006</v>
      </c>
      <c r="G6" s="14">
        <f t="shared" si="0"/>
        <v>83.944999999999993</v>
      </c>
      <c r="H6" s="15">
        <v>4</v>
      </c>
      <c r="I6" s="14" t="s">
        <v>15</v>
      </c>
    </row>
    <row r="7" spans="1:9" s="16" customFormat="1" ht="14.25">
      <c r="A7" s="13" t="s">
        <v>28</v>
      </c>
      <c r="B7" s="19" t="s">
        <v>133</v>
      </c>
      <c r="C7" s="19" t="s">
        <v>134</v>
      </c>
      <c r="D7" s="19" t="s">
        <v>124</v>
      </c>
      <c r="E7" s="19" t="s">
        <v>135</v>
      </c>
      <c r="F7" s="14">
        <v>77.599999999999994</v>
      </c>
      <c r="G7" s="14">
        <f t="shared" si="0"/>
        <v>83.834999999999994</v>
      </c>
      <c r="H7" s="15">
        <v>5</v>
      </c>
      <c r="I7" s="14" t="s">
        <v>15</v>
      </c>
    </row>
    <row r="8" spans="1:9" s="16" customFormat="1" ht="14.25">
      <c r="A8" s="13" t="s">
        <v>32</v>
      </c>
      <c r="B8" s="19" t="s">
        <v>136</v>
      </c>
      <c r="C8" s="19" t="s">
        <v>137</v>
      </c>
      <c r="D8" s="19" t="s">
        <v>124</v>
      </c>
      <c r="E8" s="19" t="s">
        <v>27</v>
      </c>
      <c r="F8" s="14">
        <v>77.7</v>
      </c>
      <c r="G8" s="14">
        <f t="shared" si="0"/>
        <v>83.3</v>
      </c>
      <c r="H8" s="15">
        <v>6</v>
      </c>
      <c r="I8" s="14" t="s">
        <v>15</v>
      </c>
    </row>
    <row r="9" spans="1:9" s="16" customFormat="1" ht="14.25">
      <c r="A9" s="13" t="s">
        <v>36</v>
      </c>
      <c r="B9" s="19" t="s">
        <v>138</v>
      </c>
      <c r="C9" s="19" t="s">
        <v>139</v>
      </c>
      <c r="D9" s="19" t="s">
        <v>124</v>
      </c>
      <c r="E9" s="19" t="s">
        <v>140</v>
      </c>
      <c r="F9" s="14">
        <v>81.099999999999994</v>
      </c>
      <c r="G9" s="14">
        <f t="shared" si="0"/>
        <v>83.06</v>
      </c>
      <c r="H9" s="15">
        <v>7</v>
      </c>
      <c r="I9" s="14" t="s">
        <v>15</v>
      </c>
    </row>
    <row r="10" spans="1:9" s="16" customFormat="1" ht="14.25">
      <c r="A10" s="13" t="s">
        <v>40</v>
      </c>
      <c r="B10" s="19" t="s">
        <v>141</v>
      </c>
      <c r="C10" s="19" t="s">
        <v>142</v>
      </c>
      <c r="D10" s="19" t="s">
        <v>124</v>
      </c>
      <c r="E10" s="19" t="s">
        <v>143</v>
      </c>
      <c r="F10" s="14">
        <v>75.2</v>
      </c>
      <c r="G10" s="14">
        <f t="shared" si="0"/>
        <v>82.15</v>
      </c>
      <c r="H10" s="15">
        <v>8</v>
      </c>
      <c r="I10" s="14" t="s">
        <v>15</v>
      </c>
    </row>
    <row r="11" spans="1:9" s="16" customFormat="1" ht="14.25">
      <c r="A11" s="13" t="s">
        <v>43</v>
      </c>
      <c r="B11" s="19" t="s">
        <v>144</v>
      </c>
      <c r="C11" s="19" t="s">
        <v>145</v>
      </c>
      <c r="D11" s="19" t="s">
        <v>124</v>
      </c>
      <c r="E11" s="19" t="s">
        <v>39</v>
      </c>
      <c r="F11" s="14">
        <v>79.8</v>
      </c>
      <c r="G11" s="14">
        <f t="shared" si="0"/>
        <v>82.125</v>
      </c>
      <c r="H11" s="15">
        <v>9</v>
      </c>
      <c r="I11" s="14" t="s">
        <v>15</v>
      </c>
    </row>
    <row r="12" spans="1:9" s="16" customFormat="1" ht="14.25">
      <c r="A12" s="13" t="s">
        <v>47</v>
      </c>
      <c r="B12" s="19" t="s">
        <v>146</v>
      </c>
      <c r="C12" s="19" t="s">
        <v>147</v>
      </c>
      <c r="D12" s="19" t="s">
        <v>124</v>
      </c>
      <c r="E12" s="19" t="s">
        <v>148</v>
      </c>
      <c r="F12" s="14">
        <v>77.8</v>
      </c>
      <c r="G12" s="14">
        <f t="shared" si="0"/>
        <v>82.094999999999999</v>
      </c>
      <c r="H12" s="15">
        <v>10</v>
      </c>
      <c r="I12" s="14" t="s">
        <v>15</v>
      </c>
    </row>
    <row r="13" spans="1:9" s="16" customFormat="1" ht="14.25">
      <c r="A13" s="13" t="s">
        <v>51</v>
      </c>
      <c r="B13" s="19" t="s">
        <v>149</v>
      </c>
      <c r="C13" s="19" t="s">
        <v>150</v>
      </c>
      <c r="D13" s="19" t="s">
        <v>124</v>
      </c>
      <c r="E13" s="19" t="s">
        <v>140</v>
      </c>
      <c r="F13" s="14">
        <v>78.599999999999994</v>
      </c>
      <c r="G13" s="14">
        <f t="shared" si="0"/>
        <v>81.81</v>
      </c>
      <c r="H13" s="15">
        <v>11</v>
      </c>
      <c r="I13" s="14"/>
    </row>
    <row r="14" spans="1:9" s="16" customFormat="1" ht="14.25">
      <c r="A14" s="13" t="s">
        <v>55</v>
      </c>
      <c r="B14" s="19" t="s">
        <v>151</v>
      </c>
      <c r="C14" s="19" t="s">
        <v>152</v>
      </c>
      <c r="D14" s="19" t="s">
        <v>124</v>
      </c>
      <c r="E14" s="19" t="s">
        <v>153</v>
      </c>
      <c r="F14" s="14">
        <v>80.2</v>
      </c>
      <c r="G14" s="14">
        <f t="shared" si="0"/>
        <v>81.540000000000006</v>
      </c>
      <c r="H14" s="15">
        <v>12</v>
      </c>
      <c r="I14" s="14"/>
    </row>
    <row r="15" spans="1:9" s="16" customFormat="1" ht="14.25">
      <c r="A15" s="13" t="s">
        <v>59</v>
      </c>
      <c r="B15" s="19" t="s">
        <v>154</v>
      </c>
      <c r="C15" s="19" t="s">
        <v>155</v>
      </c>
      <c r="D15" s="19" t="s">
        <v>124</v>
      </c>
      <c r="E15" s="19" t="s">
        <v>156</v>
      </c>
      <c r="F15" s="14">
        <v>79.8</v>
      </c>
      <c r="G15" s="14">
        <f t="shared" si="0"/>
        <v>81.155000000000001</v>
      </c>
      <c r="H15" s="15">
        <v>13</v>
      </c>
      <c r="I15" s="14"/>
    </row>
    <row r="16" spans="1:9" s="16" customFormat="1" ht="14.25">
      <c r="A16" s="13" t="s">
        <v>63</v>
      </c>
      <c r="B16" s="19" t="s">
        <v>157</v>
      </c>
      <c r="C16" s="19" t="s">
        <v>158</v>
      </c>
      <c r="D16" s="19" t="s">
        <v>124</v>
      </c>
      <c r="E16" s="19" t="s">
        <v>159</v>
      </c>
      <c r="F16" s="14">
        <v>78</v>
      </c>
      <c r="G16" s="14">
        <f t="shared" si="0"/>
        <v>81.025000000000006</v>
      </c>
      <c r="H16" s="15">
        <v>14</v>
      </c>
      <c r="I16" s="14"/>
    </row>
    <row r="17" spans="1:9" s="16" customFormat="1" ht="14.25">
      <c r="A17" s="13" t="s">
        <v>67</v>
      </c>
      <c r="B17" s="19" t="s">
        <v>160</v>
      </c>
      <c r="C17" s="19" t="s">
        <v>161</v>
      </c>
      <c r="D17" s="19" t="s">
        <v>124</v>
      </c>
      <c r="E17" s="19" t="s">
        <v>162</v>
      </c>
      <c r="F17" s="14">
        <v>74.2</v>
      </c>
      <c r="G17" s="14">
        <f t="shared" si="0"/>
        <v>80.78</v>
      </c>
      <c r="H17" s="15">
        <v>15</v>
      </c>
      <c r="I17" s="14"/>
    </row>
    <row r="18" spans="1:9" s="16" customFormat="1" ht="14.25">
      <c r="A18" s="13" t="s">
        <v>71</v>
      </c>
      <c r="B18" s="19" t="s">
        <v>163</v>
      </c>
      <c r="C18" s="19" t="s">
        <v>164</v>
      </c>
      <c r="D18" s="19" t="s">
        <v>124</v>
      </c>
      <c r="E18" s="19" t="s">
        <v>98</v>
      </c>
      <c r="F18" s="14">
        <v>79</v>
      </c>
      <c r="G18" s="14">
        <f t="shared" si="0"/>
        <v>80.555000000000007</v>
      </c>
      <c r="H18" s="15">
        <v>16</v>
      </c>
      <c r="I18" s="14"/>
    </row>
    <row r="19" spans="1:9" s="16" customFormat="1" ht="14.25">
      <c r="A19" s="13" t="s">
        <v>75</v>
      </c>
      <c r="B19" s="19" t="s">
        <v>165</v>
      </c>
      <c r="C19" s="19" t="s">
        <v>166</v>
      </c>
      <c r="D19" s="19" t="s">
        <v>124</v>
      </c>
      <c r="E19" s="19" t="s">
        <v>130</v>
      </c>
      <c r="F19" s="14">
        <v>75.2</v>
      </c>
      <c r="G19" s="14">
        <f t="shared" si="0"/>
        <v>80.31</v>
      </c>
      <c r="H19" s="15">
        <v>17</v>
      </c>
      <c r="I19" s="14"/>
    </row>
    <row r="20" spans="1:9" s="16" customFormat="1" ht="14.25">
      <c r="A20" s="13" t="s">
        <v>78</v>
      </c>
      <c r="B20" s="19" t="s">
        <v>167</v>
      </c>
      <c r="C20" s="19" t="s">
        <v>168</v>
      </c>
      <c r="D20" s="19" t="s">
        <v>124</v>
      </c>
      <c r="E20" s="19" t="s">
        <v>39</v>
      </c>
      <c r="F20" s="14">
        <v>74.2</v>
      </c>
      <c r="G20" s="14">
        <f t="shared" si="0"/>
        <v>79.325000000000003</v>
      </c>
      <c r="H20" s="15">
        <v>18</v>
      </c>
      <c r="I20" s="14"/>
    </row>
    <row r="21" spans="1:9" s="16" customFormat="1" ht="14.25">
      <c r="A21" s="13" t="s">
        <v>81</v>
      </c>
      <c r="B21" s="19" t="s">
        <v>169</v>
      </c>
      <c r="C21" s="19" t="s">
        <v>170</v>
      </c>
      <c r="D21" s="19" t="s">
        <v>124</v>
      </c>
      <c r="E21" s="19" t="s">
        <v>171</v>
      </c>
      <c r="F21" s="14">
        <v>74.400000000000006</v>
      </c>
      <c r="G21" s="14">
        <f t="shared" si="0"/>
        <v>78.84</v>
      </c>
      <c r="H21" s="15">
        <v>19</v>
      </c>
      <c r="I21" s="14"/>
    </row>
    <row r="22" spans="1:9" s="16" customFormat="1" ht="14.25">
      <c r="A22" s="13" t="s">
        <v>85</v>
      </c>
      <c r="B22" s="19" t="s">
        <v>172</v>
      </c>
      <c r="C22" s="19" t="s">
        <v>173</v>
      </c>
      <c r="D22" s="19" t="s">
        <v>124</v>
      </c>
      <c r="E22" s="19" t="s">
        <v>106</v>
      </c>
      <c r="F22" s="15" t="s">
        <v>174</v>
      </c>
      <c r="G22" s="14">
        <f>E22/2</f>
        <v>44.65</v>
      </c>
      <c r="H22" s="15">
        <v>20</v>
      </c>
      <c r="I22" s="14"/>
    </row>
  </sheetData>
  <autoFilter ref="A2:H22">
    <sortState ref="A2:H22">
      <sortCondition descending="1" ref="G3"/>
    </sortState>
    <extLst/>
  </autoFilter>
  <mergeCells count="1">
    <mergeCell ref="A1:I1"/>
  </mergeCells>
  <phoneticPr fontId="5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9"/>
  <sheetViews>
    <sheetView topLeftCell="A7" workbookViewId="0">
      <selection activeCell="F18" sqref="F18"/>
    </sheetView>
  </sheetViews>
  <sheetFormatPr defaultColWidth="9" defaultRowHeight="13.5"/>
  <cols>
    <col min="4" max="4" width="27" customWidth="1"/>
    <col min="5" max="5" width="10.25" customWidth="1"/>
    <col min="6" max="6" width="11.875" customWidth="1"/>
    <col min="7" max="7" width="10.75" customWidth="1"/>
    <col min="9" max="9" width="19" customWidth="1"/>
  </cols>
  <sheetData>
    <row r="1" spans="1:9" ht="60" customHeight="1">
      <c r="A1" s="20" t="s">
        <v>175</v>
      </c>
      <c r="B1" s="20"/>
      <c r="C1" s="20"/>
      <c r="D1" s="20"/>
      <c r="E1" s="20"/>
      <c r="F1" s="20"/>
      <c r="G1" s="20"/>
      <c r="H1" s="20"/>
      <c r="I1" s="20"/>
    </row>
    <row r="2" spans="1:9" ht="18.7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ht="18.75">
      <c r="A3" s="9" t="s">
        <v>10</v>
      </c>
      <c r="B3" s="10" t="s">
        <v>176</v>
      </c>
      <c r="C3" s="10" t="s">
        <v>177</v>
      </c>
      <c r="D3" s="10" t="s">
        <v>178</v>
      </c>
      <c r="E3" s="10" t="s">
        <v>14</v>
      </c>
      <c r="F3" s="10">
        <v>82.7</v>
      </c>
      <c r="G3" s="10">
        <v>86.97</v>
      </c>
      <c r="H3" s="9" t="s">
        <v>10</v>
      </c>
      <c r="I3" s="9" t="s">
        <v>15</v>
      </c>
    </row>
    <row r="4" spans="1:9" ht="18.75">
      <c r="A4" s="9" t="s">
        <v>16</v>
      </c>
      <c r="B4" s="10" t="s">
        <v>179</v>
      </c>
      <c r="C4" s="10" t="s">
        <v>180</v>
      </c>
      <c r="D4" s="10" t="s">
        <v>178</v>
      </c>
      <c r="E4" s="11" t="s">
        <v>181</v>
      </c>
      <c r="F4" s="10">
        <v>81</v>
      </c>
      <c r="G4" s="10">
        <v>85.25</v>
      </c>
      <c r="H4" s="9" t="s">
        <v>16</v>
      </c>
      <c r="I4" s="9" t="s">
        <v>15</v>
      </c>
    </row>
    <row r="5" spans="1:9" ht="18.75">
      <c r="A5" s="9" t="s">
        <v>20</v>
      </c>
      <c r="B5" s="10" t="s">
        <v>182</v>
      </c>
      <c r="C5" s="10" t="s">
        <v>183</v>
      </c>
      <c r="D5" s="10" t="s">
        <v>178</v>
      </c>
      <c r="E5" s="10" t="s">
        <v>184</v>
      </c>
      <c r="F5" s="10">
        <v>78.599999999999994</v>
      </c>
      <c r="G5" s="10">
        <v>85.02</v>
      </c>
      <c r="H5" s="9" t="s">
        <v>20</v>
      </c>
      <c r="I5" s="9" t="s">
        <v>15</v>
      </c>
    </row>
    <row r="6" spans="1:9" ht="18.75">
      <c r="A6" s="9" t="s">
        <v>24</v>
      </c>
      <c r="B6" s="10" t="s">
        <v>185</v>
      </c>
      <c r="C6" s="10" t="s">
        <v>186</v>
      </c>
      <c r="D6" s="10" t="s">
        <v>178</v>
      </c>
      <c r="E6" s="11" t="s">
        <v>187</v>
      </c>
      <c r="F6" s="10">
        <v>79.2</v>
      </c>
      <c r="G6" s="10">
        <v>84.734999999999999</v>
      </c>
      <c r="H6" s="9" t="s">
        <v>24</v>
      </c>
      <c r="I6" s="9" t="s">
        <v>15</v>
      </c>
    </row>
    <row r="7" spans="1:9" ht="18.75">
      <c r="A7" s="9" t="s">
        <v>28</v>
      </c>
      <c r="B7" s="10" t="s">
        <v>188</v>
      </c>
      <c r="C7" s="10" t="s">
        <v>189</v>
      </c>
      <c r="D7" s="10" t="s">
        <v>178</v>
      </c>
      <c r="E7" s="11" t="s">
        <v>106</v>
      </c>
      <c r="F7" s="10">
        <v>79.599999999999994</v>
      </c>
      <c r="G7" s="10">
        <v>84.45</v>
      </c>
      <c r="H7" s="9" t="s">
        <v>28</v>
      </c>
      <c r="I7" s="9" t="s">
        <v>15</v>
      </c>
    </row>
    <row r="8" spans="1:9" ht="18.75">
      <c r="A8" s="9" t="s">
        <v>32</v>
      </c>
      <c r="B8" s="10" t="s">
        <v>190</v>
      </c>
      <c r="C8" s="10" t="s">
        <v>191</v>
      </c>
      <c r="D8" s="10" t="s">
        <v>178</v>
      </c>
      <c r="E8" s="11" t="s">
        <v>192</v>
      </c>
      <c r="F8" s="10">
        <v>79.599999999999994</v>
      </c>
      <c r="G8" s="10">
        <v>84.064999999999998</v>
      </c>
      <c r="H8" s="9" t="s">
        <v>32</v>
      </c>
      <c r="I8" s="9" t="s">
        <v>15</v>
      </c>
    </row>
    <row r="9" spans="1:9" ht="18.75">
      <c r="A9" s="9" t="s">
        <v>36</v>
      </c>
      <c r="B9" s="10" t="s">
        <v>193</v>
      </c>
      <c r="C9" s="10" t="s">
        <v>194</v>
      </c>
      <c r="D9" s="10" t="s">
        <v>178</v>
      </c>
      <c r="E9" s="10" t="s">
        <v>195</v>
      </c>
      <c r="F9" s="10">
        <v>75.099999999999994</v>
      </c>
      <c r="G9" s="10">
        <v>84.04</v>
      </c>
      <c r="H9" s="9" t="s">
        <v>36</v>
      </c>
      <c r="I9" s="9" t="s">
        <v>15</v>
      </c>
    </row>
    <row r="10" spans="1:9" ht="18.75">
      <c r="A10" s="9" t="s">
        <v>40</v>
      </c>
      <c r="B10" s="10" t="s">
        <v>196</v>
      </c>
      <c r="C10" s="10" t="s">
        <v>197</v>
      </c>
      <c r="D10" s="10" t="s">
        <v>178</v>
      </c>
      <c r="E10" s="11" t="s">
        <v>198</v>
      </c>
      <c r="F10" s="10">
        <v>79.7</v>
      </c>
      <c r="G10" s="10">
        <v>83.614999999999995</v>
      </c>
      <c r="H10" s="9" t="s">
        <v>40</v>
      </c>
      <c r="I10" s="9" t="s">
        <v>15</v>
      </c>
    </row>
    <row r="11" spans="1:9" ht="18.75">
      <c r="A11" s="9" t="s">
        <v>43</v>
      </c>
      <c r="B11" s="10" t="s">
        <v>199</v>
      </c>
      <c r="C11" s="10" t="s">
        <v>200</v>
      </c>
      <c r="D11" s="10" t="s">
        <v>178</v>
      </c>
      <c r="E11" s="11" t="s">
        <v>187</v>
      </c>
      <c r="F11" s="10">
        <v>76.5</v>
      </c>
      <c r="G11" s="10">
        <v>83.385000000000005</v>
      </c>
      <c r="H11" s="9" t="s">
        <v>43</v>
      </c>
      <c r="I11" s="9" t="s">
        <v>15</v>
      </c>
    </row>
    <row r="12" spans="1:9" ht="18.75">
      <c r="A12" s="9" t="s">
        <v>47</v>
      </c>
      <c r="B12" s="10" t="s">
        <v>201</v>
      </c>
      <c r="C12" s="10" t="s">
        <v>202</v>
      </c>
      <c r="D12" s="10" t="s">
        <v>178</v>
      </c>
      <c r="E12" s="10" t="s">
        <v>23</v>
      </c>
      <c r="F12" s="10">
        <v>75.599999999999994</v>
      </c>
      <c r="G12" s="10">
        <v>83.32</v>
      </c>
      <c r="H12" s="9" t="s">
        <v>47</v>
      </c>
      <c r="I12" s="9" t="s">
        <v>15</v>
      </c>
    </row>
    <row r="13" spans="1:9" ht="18.75">
      <c r="A13" s="9" t="s">
        <v>51</v>
      </c>
      <c r="B13" s="10" t="s">
        <v>203</v>
      </c>
      <c r="C13" s="10" t="s">
        <v>204</v>
      </c>
      <c r="D13" s="10" t="s">
        <v>178</v>
      </c>
      <c r="E13" s="11" t="s">
        <v>125</v>
      </c>
      <c r="F13" s="10">
        <v>77.8</v>
      </c>
      <c r="G13" s="10">
        <v>82.68</v>
      </c>
      <c r="H13" s="9" t="s">
        <v>51</v>
      </c>
      <c r="I13" s="9" t="s">
        <v>15</v>
      </c>
    </row>
    <row r="14" spans="1:9" ht="18.75">
      <c r="A14" s="9" t="s">
        <v>55</v>
      </c>
      <c r="B14" s="10" t="s">
        <v>205</v>
      </c>
      <c r="C14" s="10" t="s">
        <v>206</v>
      </c>
      <c r="D14" s="10" t="s">
        <v>178</v>
      </c>
      <c r="E14" s="11" t="s">
        <v>31</v>
      </c>
      <c r="F14" s="10">
        <v>77</v>
      </c>
      <c r="G14" s="10">
        <v>82.665000000000006</v>
      </c>
      <c r="H14" s="9" t="s">
        <v>55</v>
      </c>
      <c r="I14" s="9" t="s">
        <v>15</v>
      </c>
    </row>
    <row r="15" spans="1:9" ht="18.75">
      <c r="A15" s="9" t="s">
        <v>59</v>
      </c>
      <c r="B15" s="10" t="s">
        <v>207</v>
      </c>
      <c r="C15" s="10" t="s">
        <v>208</v>
      </c>
      <c r="D15" s="10" t="s">
        <v>178</v>
      </c>
      <c r="E15" s="11" t="s">
        <v>209</v>
      </c>
      <c r="F15" s="10">
        <v>75.2</v>
      </c>
      <c r="G15" s="10">
        <v>82.534999999999997</v>
      </c>
      <c r="H15" s="9" t="s">
        <v>59</v>
      </c>
      <c r="I15" s="9" t="s">
        <v>15</v>
      </c>
    </row>
    <row r="16" spans="1:9" ht="18.75">
      <c r="A16" s="9" t="s">
        <v>63</v>
      </c>
      <c r="B16" s="10" t="s">
        <v>210</v>
      </c>
      <c r="C16" s="10" t="s">
        <v>211</v>
      </c>
      <c r="D16" s="10" t="s">
        <v>178</v>
      </c>
      <c r="E16" s="11" t="s">
        <v>46</v>
      </c>
      <c r="F16" s="10">
        <v>78</v>
      </c>
      <c r="G16" s="10">
        <v>82.48</v>
      </c>
      <c r="H16" s="9" t="s">
        <v>63</v>
      </c>
      <c r="I16" s="9" t="s">
        <v>15</v>
      </c>
    </row>
    <row r="17" spans="1:9" ht="18.75">
      <c r="A17" s="9" t="s">
        <v>67</v>
      </c>
      <c r="B17" s="10" t="s">
        <v>212</v>
      </c>
      <c r="C17" s="10" t="s">
        <v>213</v>
      </c>
      <c r="D17" s="10" t="s">
        <v>178</v>
      </c>
      <c r="E17" s="11" t="s">
        <v>19</v>
      </c>
      <c r="F17" s="10">
        <v>77.2</v>
      </c>
      <c r="G17" s="10">
        <v>82.18</v>
      </c>
      <c r="H17" s="9" t="s">
        <v>67</v>
      </c>
      <c r="I17" s="9" t="s">
        <v>15</v>
      </c>
    </row>
    <row r="18" spans="1:9" ht="18.75">
      <c r="A18" s="9" t="s">
        <v>71</v>
      </c>
      <c r="B18" s="10" t="s">
        <v>214</v>
      </c>
      <c r="C18" s="10" t="s">
        <v>215</v>
      </c>
      <c r="D18" s="10" t="s">
        <v>178</v>
      </c>
      <c r="E18" s="11" t="s">
        <v>140</v>
      </c>
      <c r="F18" s="10">
        <v>78.8</v>
      </c>
      <c r="G18" s="10">
        <v>81.91</v>
      </c>
      <c r="H18" s="9" t="s">
        <v>71</v>
      </c>
      <c r="I18" s="9" t="s">
        <v>15</v>
      </c>
    </row>
    <row r="19" spans="1:9" ht="18.75">
      <c r="A19" s="9" t="s">
        <v>75</v>
      </c>
      <c r="B19" s="10" t="s">
        <v>216</v>
      </c>
      <c r="C19" s="10" t="s">
        <v>217</v>
      </c>
      <c r="D19" s="10" t="s">
        <v>178</v>
      </c>
      <c r="E19" s="11" t="s">
        <v>159</v>
      </c>
      <c r="F19" s="10">
        <v>78.2</v>
      </c>
      <c r="G19" s="10">
        <v>81.125</v>
      </c>
      <c r="H19" s="9" t="s">
        <v>75</v>
      </c>
      <c r="I19" s="9" t="s">
        <v>15</v>
      </c>
    </row>
    <row r="20" spans="1:9" ht="18.75">
      <c r="A20" s="9" t="s">
        <v>78</v>
      </c>
      <c r="B20" s="10" t="s">
        <v>218</v>
      </c>
      <c r="C20" s="10" t="s">
        <v>219</v>
      </c>
      <c r="D20" s="10" t="s">
        <v>178</v>
      </c>
      <c r="E20" s="11" t="s">
        <v>106</v>
      </c>
      <c r="F20" s="10">
        <v>72.400000000000006</v>
      </c>
      <c r="G20" s="10">
        <v>80.849999999999994</v>
      </c>
      <c r="H20" s="9" t="s">
        <v>78</v>
      </c>
      <c r="I20" s="9" t="s">
        <v>15</v>
      </c>
    </row>
    <row r="21" spans="1:9" ht="18.75">
      <c r="A21" s="9" t="s">
        <v>81</v>
      </c>
      <c r="B21" s="10" t="s">
        <v>220</v>
      </c>
      <c r="C21" s="10" t="s">
        <v>221</v>
      </c>
      <c r="D21" s="10" t="s">
        <v>178</v>
      </c>
      <c r="E21" s="11" t="s">
        <v>46</v>
      </c>
      <c r="F21" s="10">
        <v>74</v>
      </c>
      <c r="G21" s="10">
        <v>80.48</v>
      </c>
      <c r="H21" s="9" t="s">
        <v>81</v>
      </c>
      <c r="I21" s="9" t="s">
        <v>15</v>
      </c>
    </row>
    <row r="22" spans="1:9" ht="18.75">
      <c r="A22" s="9" t="s">
        <v>85</v>
      </c>
      <c r="B22" s="10" t="s">
        <v>222</v>
      </c>
      <c r="C22" s="10" t="s">
        <v>223</v>
      </c>
      <c r="D22" s="10" t="s">
        <v>178</v>
      </c>
      <c r="E22" s="11" t="s">
        <v>224</v>
      </c>
      <c r="F22" s="10">
        <v>75.7</v>
      </c>
      <c r="G22" s="10">
        <v>80.174999999999997</v>
      </c>
      <c r="H22" s="9" t="s">
        <v>85</v>
      </c>
      <c r="I22" s="9" t="s">
        <v>15</v>
      </c>
    </row>
    <row r="23" spans="1:9" ht="18.75">
      <c r="A23" s="9" t="s">
        <v>88</v>
      </c>
      <c r="B23" s="10" t="s">
        <v>225</v>
      </c>
      <c r="C23" s="10" t="s">
        <v>226</v>
      </c>
      <c r="D23" s="10" t="s">
        <v>178</v>
      </c>
      <c r="E23" s="11" t="s">
        <v>181</v>
      </c>
      <c r="F23" s="10">
        <v>70.599999999999994</v>
      </c>
      <c r="G23" s="10">
        <v>80.05</v>
      </c>
      <c r="H23" s="9" t="s">
        <v>88</v>
      </c>
      <c r="I23" s="9" t="s">
        <v>15</v>
      </c>
    </row>
    <row r="24" spans="1:9" ht="18.75">
      <c r="A24" s="9" t="s">
        <v>91</v>
      </c>
      <c r="B24" s="10" t="s">
        <v>227</v>
      </c>
      <c r="C24" s="10" t="s">
        <v>228</v>
      </c>
      <c r="D24" s="10" t="s">
        <v>178</v>
      </c>
      <c r="E24" s="11" t="s">
        <v>229</v>
      </c>
      <c r="F24" s="10">
        <v>77.3</v>
      </c>
      <c r="G24" s="10">
        <v>79.504999999999995</v>
      </c>
      <c r="H24" s="9" t="s">
        <v>91</v>
      </c>
      <c r="I24" s="9" t="s">
        <v>15</v>
      </c>
    </row>
    <row r="25" spans="1:9" ht="18.75">
      <c r="A25" s="9" t="s">
        <v>95</v>
      </c>
      <c r="B25" s="10" t="s">
        <v>230</v>
      </c>
      <c r="C25" s="10" t="s">
        <v>231</v>
      </c>
      <c r="D25" s="10" t="s">
        <v>178</v>
      </c>
      <c r="E25" s="11" t="s">
        <v>66</v>
      </c>
      <c r="F25" s="10">
        <v>72.8</v>
      </c>
      <c r="G25" s="10">
        <v>79.394999999999996</v>
      </c>
      <c r="H25" s="9" t="s">
        <v>95</v>
      </c>
      <c r="I25" s="9" t="s">
        <v>15</v>
      </c>
    </row>
    <row r="26" spans="1:9" ht="18.75">
      <c r="A26" s="9" t="s">
        <v>99</v>
      </c>
      <c r="B26" s="10" t="s">
        <v>232</v>
      </c>
      <c r="C26" s="10" t="s">
        <v>233</v>
      </c>
      <c r="D26" s="10" t="s">
        <v>178</v>
      </c>
      <c r="E26" s="11" t="s">
        <v>234</v>
      </c>
      <c r="F26" s="10">
        <v>78</v>
      </c>
      <c r="G26" s="10">
        <v>79.185000000000002</v>
      </c>
      <c r="H26" s="9" t="s">
        <v>99</v>
      </c>
      <c r="I26" s="9" t="s">
        <v>15</v>
      </c>
    </row>
    <row r="27" spans="1:9" ht="18.75">
      <c r="A27" s="9" t="s">
        <v>103</v>
      </c>
      <c r="B27" s="10" t="s">
        <v>235</v>
      </c>
      <c r="C27" s="10" t="s">
        <v>236</v>
      </c>
      <c r="D27" s="10" t="s">
        <v>178</v>
      </c>
      <c r="E27" s="11" t="s">
        <v>159</v>
      </c>
      <c r="F27" s="10">
        <v>74.2</v>
      </c>
      <c r="G27" s="10">
        <v>79.125</v>
      </c>
      <c r="H27" s="9" t="s">
        <v>103</v>
      </c>
      <c r="I27" s="9" t="s">
        <v>15</v>
      </c>
    </row>
    <row r="28" spans="1:9" ht="18.75">
      <c r="A28" s="9" t="s">
        <v>107</v>
      </c>
      <c r="B28" s="10" t="s">
        <v>237</v>
      </c>
      <c r="C28" s="10" t="s">
        <v>238</v>
      </c>
      <c r="D28" s="10" t="s">
        <v>178</v>
      </c>
      <c r="E28" s="11" t="s">
        <v>239</v>
      </c>
      <c r="F28" s="10">
        <v>79.099999999999994</v>
      </c>
      <c r="G28" s="10">
        <v>79.05</v>
      </c>
      <c r="H28" s="9" t="s">
        <v>107</v>
      </c>
      <c r="I28" s="12"/>
    </row>
    <row r="29" spans="1:9" ht="18.75">
      <c r="A29" s="9" t="s">
        <v>110</v>
      </c>
      <c r="B29" s="10" t="s">
        <v>240</v>
      </c>
      <c r="C29" s="10" t="s">
        <v>241</v>
      </c>
      <c r="D29" s="10" t="s">
        <v>178</v>
      </c>
      <c r="E29" s="11" t="s">
        <v>39</v>
      </c>
      <c r="F29" s="10">
        <v>73.400000000000006</v>
      </c>
      <c r="G29" s="10">
        <v>78.924999999999997</v>
      </c>
      <c r="H29" s="9" t="s">
        <v>110</v>
      </c>
      <c r="I29" s="12"/>
    </row>
    <row r="30" spans="1:9" ht="18.75">
      <c r="A30" s="9" t="s">
        <v>114</v>
      </c>
      <c r="B30" s="10" t="s">
        <v>242</v>
      </c>
      <c r="C30" s="10" t="s">
        <v>243</v>
      </c>
      <c r="D30" s="10" t="s">
        <v>178</v>
      </c>
      <c r="E30" s="11" t="s">
        <v>244</v>
      </c>
      <c r="F30" s="10">
        <v>71.599999999999994</v>
      </c>
      <c r="G30" s="10">
        <v>78.894999999999996</v>
      </c>
      <c r="H30" s="9" t="s">
        <v>114</v>
      </c>
      <c r="I30" s="12"/>
    </row>
    <row r="31" spans="1:9" ht="18.75">
      <c r="A31" s="9" t="s">
        <v>118</v>
      </c>
      <c r="B31" s="10" t="s">
        <v>245</v>
      </c>
      <c r="C31" s="10" t="s">
        <v>246</v>
      </c>
      <c r="D31" s="10" t="s">
        <v>178</v>
      </c>
      <c r="E31" s="11" t="s">
        <v>19</v>
      </c>
      <c r="F31" s="10">
        <v>70.599999999999994</v>
      </c>
      <c r="G31" s="10">
        <v>78.88</v>
      </c>
      <c r="H31" s="9" t="s">
        <v>118</v>
      </c>
      <c r="I31" s="12"/>
    </row>
    <row r="32" spans="1:9" ht="18.75">
      <c r="A32" s="9" t="s">
        <v>247</v>
      </c>
      <c r="B32" s="10" t="s">
        <v>248</v>
      </c>
      <c r="C32" s="10" t="s">
        <v>249</v>
      </c>
      <c r="D32" s="10" t="s">
        <v>178</v>
      </c>
      <c r="E32" s="11" t="s">
        <v>54</v>
      </c>
      <c r="F32" s="10">
        <v>70.599999999999994</v>
      </c>
      <c r="G32" s="10">
        <v>77.91</v>
      </c>
      <c r="H32" s="9" t="s">
        <v>247</v>
      </c>
      <c r="I32" s="12"/>
    </row>
    <row r="33" spans="1:9" ht="18.75">
      <c r="A33" s="9" t="s">
        <v>250</v>
      </c>
      <c r="B33" s="10" t="s">
        <v>251</v>
      </c>
      <c r="C33" s="10" t="s">
        <v>252</v>
      </c>
      <c r="D33" s="10" t="s">
        <v>178</v>
      </c>
      <c r="E33" s="11" t="s">
        <v>106</v>
      </c>
      <c r="F33" s="10">
        <v>66.400000000000006</v>
      </c>
      <c r="G33" s="10">
        <v>77.849999999999994</v>
      </c>
      <c r="H33" s="9" t="s">
        <v>250</v>
      </c>
      <c r="I33" s="12"/>
    </row>
    <row r="34" spans="1:9" ht="18.75">
      <c r="A34" s="9" t="s">
        <v>253</v>
      </c>
      <c r="B34" s="10" t="s">
        <v>254</v>
      </c>
      <c r="C34" s="10" t="s">
        <v>255</v>
      </c>
      <c r="D34" s="10" t="s">
        <v>178</v>
      </c>
      <c r="E34" s="11" t="s">
        <v>256</v>
      </c>
      <c r="F34" s="10">
        <v>76</v>
      </c>
      <c r="G34" s="10">
        <v>77.599999999999994</v>
      </c>
      <c r="H34" s="9" t="s">
        <v>253</v>
      </c>
      <c r="I34" s="12"/>
    </row>
    <row r="35" spans="1:9" ht="18.75">
      <c r="A35" s="9" t="s">
        <v>257</v>
      </c>
      <c r="B35" s="10" t="s">
        <v>258</v>
      </c>
      <c r="C35" s="10" t="s">
        <v>259</v>
      </c>
      <c r="D35" s="10" t="s">
        <v>178</v>
      </c>
      <c r="E35" s="11" t="s">
        <v>260</v>
      </c>
      <c r="F35" s="10">
        <v>74</v>
      </c>
      <c r="G35" s="10">
        <v>77.37</v>
      </c>
      <c r="H35" s="9" t="s">
        <v>257</v>
      </c>
      <c r="I35" s="12"/>
    </row>
    <row r="36" spans="1:9" ht="18.75">
      <c r="A36" s="9" t="s">
        <v>261</v>
      </c>
      <c r="B36" s="10" t="s">
        <v>262</v>
      </c>
      <c r="C36" s="10" t="s">
        <v>263</v>
      </c>
      <c r="D36" s="10" t="s">
        <v>178</v>
      </c>
      <c r="E36" s="11" t="s">
        <v>264</v>
      </c>
      <c r="F36" s="10">
        <v>76</v>
      </c>
      <c r="G36" s="10">
        <v>77.015000000000001</v>
      </c>
      <c r="H36" s="9" t="s">
        <v>261</v>
      </c>
      <c r="I36" s="12"/>
    </row>
    <row r="37" spans="1:9" ht="18.75">
      <c r="A37" s="9" t="s">
        <v>265</v>
      </c>
      <c r="B37" s="10" t="s">
        <v>266</v>
      </c>
      <c r="C37" s="10" t="s">
        <v>267</v>
      </c>
      <c r="D37" s="10" t="s">
        <v>178</v>
      </c>
      <c r="E37" s="11" t="s">
        <v>50</v>
      </c>
      <c r="F37" s="10">
        <v>68.599999999999994</v>
      </c>
      <c r="G37" s="10">
        <v>76.709999999999994</v>
      </c>
      <c r="H37" s="9" t="s">
        <v>265</v>
      </c>
      <c r="I37" s="12"/>
    </row>
    <row r="38" spans="1:9" ht="18.75">
      <c r="A38" s="9" t="s">
        <v>268</v>
      </c>
      <c r="B38" s="10" t="s">
        <v>269</v>
      </c>
      <c r="C38" s="10" t="s">
        <v>270</v>
      </c>
      <c r="D38" s="10" t="s">
        <v>178</v>
      </c>
      <c r="E38" s="11" t="s">
        <v>271</v>
      </c>
      <c r="F38" s="10">
        <v>70.400000000000006</v>
      </c>
      <c r="G38" s="10">
        <v>76.355000000000004</v>
      </c>
      <c r="H38" s="9" t="s">
        <v>268</v>
      </c>
      <c r="I38" s="12"/>
    </row>
    <row r="39" spans="1:9" ht="18.75">
      <c r="A39" s="9" t="s">
        <v>272</v>
      </c>
      <c r="B39" s="10" t="s">
        <v>273</v>
      </c>
      <c r="C39" s="10" t="s">
        <v>274</v>
      </c>
      <c r="D39" s="10" t="s">
        <v>178</v>
      </c>
      <c r="E39" s="11" t="s">
        <v>234</v>
      </c>
      <c r="F39" s="10">
        <v>71.8</v>
      </c>
      <c r="G39" s="10">
        <v>76.084999999999994</v>
      </c>
      <c r="H39" s="9" t="s">
        <v>272</v>
      </c>
      <c r="I39" s="12"/>
    </row>
    <row r="40" spans="1:9" ht="18.75">
      <c r="A40" s="9" t="s">
        <v>275</v>
      </c>
      <c r="B40" s="10" t="s">
        <v>276</v>
      </c>
      <c r="C40" s="10" t="s">
        <v>277</v>
      </c>
      <c r="D40" s="10" t="s">
        <v>178</v>
      </c>
      <c r="E40" s="11" t="s">
        <v>94</v>
      </c>
      <c r="F40" s="10">
        <v>70.2</v>
      </c>
      <c r="G40" s="10">
        <v>76.055000000000007</v>
      </c>
      <c r="H40" s="9" t="s">
        <v>275</v>
      </c>
      <c r="I40" s="12"/>
    </row>
    <row r="41" spans="1:9" ht="18.75">
      <c r="A41" s="9" t="s">
        <v>278</v>
      </c>
      <c r="B41" s="10" t="s">
        <v>279</v>
      </c>
      <c r="C41" s="10" t="s">
        <v>280</v>
      </c>
      <c r="D41" s="10" t="s">
        <v>178</v>
      </c>
      <c r="E41" s="11" t="s">
        <v>264</v>
      </c>
      <c r="F41" s="10">
        <v>74</v>
      </c>
      <c r="G41" s="10">
        <v>76.015000000000001</v>
      </c>
      <c r="H41" s="9" t="s">
        <v>278</v>
      </c>
      <c r="I41" s="12"/>
    </row>
    <row r="42" spans="1:9" ht="18.75">
      <c r="A42" s="9" t="s">
        <v>281</v>
      </c>
      <c r="B42" s="10" t="s">
        <v>282</v>
      </c>
      <c r="C42" s="10" t="s">
        <v>283</v>
      </c>
      <c r="D42" s="10" t="s">
        <v>178</v>
      </c>
      <c r="E42" s="11" t="s">
        <v>239</v>
      </c>
      <c r="F42" s="10">
        <v>72.8</v>
      </c>
      <c r="G42" s="10">
        <v>75.900000000000006</v>
      </c>
      <c r="H42" s="9" t="s">
        <v>281</v>
      </c>
      <c r="I42" s="12"/>
    </row>
    <row r="43" spans="1:9" ht="18.75">
      <c r="A43" s="9" t="s">
        <v>284</v>
      </c>
      <c r="B43" s="10" t="s">
        <v>285</v>
      </c>
      <c r="C43" s="10" t="s">
        <v>286</v>
      </c>
      <c r="D43" s="10" t="s">
        <v>178</v>
      </c>
      <c r="E43" s="10" t="s">
        <v>287</v>
      </c>
      <c r="F43" s="10">
        <v>59.6</v>
      </c>
      <c r="G43" s="10">
        <v>75.034999999999997</v>
      </c>
      <c r="H43" s="9" t="s">
        <v>284</v>
      </c>
      <c r="I43" s="12"/>
    </row>
    <row r="44" spans="1:9" ht="18.75">
      <c r="A44" s="9" t="s">
        <v>288</v>
      </c>
      <c r="B44" s="10" t="s">
        <v>289</v>
      </c>
      <c r="C44" s="10" t="s">
        <v>290</v>
      </c>
      <c r="D44" s="10" t="s">
        <v>178</v>
      </c>
      <c r="E44" s="11" t="s">
        <v>84</v>
      </c>
      <c r="F44" s="10">
        <v>68.400000000000006</v>
      </c>
      <c r="G44" s="10">
        <v>74.77</v>
      </c>
      <c r="H44" s="9" t="s">
        <v>288</v>
      </c>
      <c r="I44" s="12"/>
    </row>
    <row r="45" spans="1:9" ht="18.75">
      <c r="A45" s="9" t="s">
        <v>291</v>
      </c>
      <c r="B45" s="10" t="s">
        <v>292</v>
      </c>
      <c r="C45" s="10" t="s">
        <v>293</v>
      </c>
      <c r="D45" s="10" t="s">
        <v>178</v>
      </c>
      <c r="E45" s="11" t="s">
        <v>94</v>
      </c>
      <c r="F45" s="10">
        <v>67.400000000000006</v>
      </c>
      <c r="G45" s="10">
        <v>74.655000000000001</v>
      </c>
      <c r="H45" s="9" t="s">
        <v>291</v>
      </c>
      <c r="I45" s="12"/>
    </row>
    <row r="46" spans="1:9" ht="18.75">
      <c r="A46" s="9" t="s">
        <v>294</v>
      </c>
      <c r="B46" s="10" t="s">
        <v>295</v>
      </c>
      <c r="C46" s="10" t="s">
        <v>296</v>
      </c>
      <c r="D46" s="10" t="s">
        <v>178</v>
      </c>
      <c r="E46" s="11" t="s">
        <v>297</v>
      </c>
      <c r="F46" s="10">
        <v>60.6</v>
      </c>
      <c r="G46" s="10">
        <v>74.364999999999995</v>
      </c>
      <c r="H46" s="9" t="s">
        <v>294</v>
      </c>
      <c r="I46" s="12"/>
    </row>
    <row r="47" spans="1:9" ht="18.75">
      <c r="A47" s="9" t="s">
        <v>298</v>
      </c>
      <c r="B47" s="10" t="s">
        <v>299</v>
      </c>
      <c r="C47" s="10" t="s">
        <v>300</v>
      </c>
      <c r="D47" s="10" t="s">
        <v>178</v>
      </c>
      <c r="E47" s="10" t="s">
        <v>301</v>
      </c>
      <c r="F47" s="10">
        <v>72.400000000000006</v>
      </c>
      <c r="G47" s="10">
        <v>74.344999999999999</v>
      </c>
      <c r="H47" s="9" t="s">
        <v>298</v>
      </c>
      <c r="I47" s="12"/>
    </row>
    <row r="48" spans="1:9" ht="18.75">
      <c r="A48" s="9" t="s">
        <v>302</v>
      </c>
      <c r="B48" s="10" t="s">
        <v>303</v>
      </c>
      <c r="C48" s="10" t="s">
        <v>304</v>
      </c>
      <c r="D48" s="10" t="s">
        <v>178</v>
      </c>
      <c r="E48" s="10" t="s">
        <v>305</v>
      </c>
      <c r="F48" s="10">
        <v>71</v>
      </c>
      <c r="G48" s="10">
        <v>74.23</v>
      </c>
      <c r="H48" s="9" t="s">
        <v>302</v>
      </c>
      <c r="I48" s="12"/>
    </row>
    <row r="49" spans="1:9" ht="18.75">
      <c r="A49" s="9" t="s">
        <v>306</v>
      </c>
      <c r="B49" s="10" t="s">
        <v>307</v>
      </c>
      <c r="C49" s="10" t="s">
        <v>308</v>
      </c>
      <c r="D49" s="10" t="s">
        <v>178</v>
      </c>
      <c r="E49" s="11" t="s">
        <v>309</v>
      </c>
      <c r="F49" s="10" t="s">
        <v>174</v>
      </c>
      <c r="G49" s="10">
        <v>39.115000000000002</v>
      </c>
      <c r="H49" s="9" t="s">
        <v>306</v>
      </c>
      <c r="I49" s="12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西医外科</vt:lpstr>
      <vt:lpstr>中医临床</vt:lpstr>
      <vt:lpstr>西医内科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2023-08-14T00:42:51Z</cp:lastPrinted>
  <dcterms:created xsi:type="dcterms:W3CDTF">2023-08-03T07:47:00Z</dcterms:created>
  <dcterms:modified xsi:type="dcterms:W3CDTF">2023-08-14T07:29:51Z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ED68FA7640B3456F847F0AC364E32455_13</vt:lpwstr>
  </property>
  <property fmtid="{D5CDD505-2E9C-101B-9397-08002B2CF9AE}" pid="3" name="KSOProductBuildVer">
    <vt:lpwstr>2052-11.1.0.14309</vt:lpwstr>
  </property>
</Properties>
</file>